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o gi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  <color rgb="001E3A8A"/>
      <sz val="16"/>
    </font>
    <font>
      <b val="1"/>
      <color rgb="00FFFFFF"/>
    </font>
    <font>
      <b val="1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3" fontId="4" fillId="0" borderId="0" pivotButton="0" quotePrefix="0" xfId="0"/>
    <xf numFmtId="9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8" customWidth="1" min="3" max="3"/>
    <col width="11" customWidth="1" min="4" max="4"/>
    <col width="15" customWidth="1" min="5" max="5"/>
    <col width="18" customWidth="1" min="6" max="6"/>
  </cols>
  <sheetData>
    <row r="1">
      <c r="A1" s="1" t="inlineStr">
        <is>
          <t>CÔNG TY …………</t>
        </is>
      </c>
    </row>
    <row r="2">
      <c r="A2" t="inlineStr">
        <is>
          <t>Địa chỉ: …………   MST: …………   ĐT: …………</t>
        </is>
      </c>
    </row>
    <row r="4">
      <c r="A4" s="2" t="inlineStr">
        <is>
          <t>BẢNG BÁO GIÁ</t>
        </is>
      </c>
    </row>
    <row r="5">
      <c r="A5" t="inlineStr">
        <is>
          <t>Kính gửi: …………</t>
        </is>
      </c>
      <c r="E5" t="inlineStr">
        <is>
          <t>Ngày:</t>
        </is>
      </c>
      <c r="F5" s="3">
        <f>TODAY()</f>
        <v/>
      </c>
    </row>
    <row r="7">
      <c r="A7" s="4" t="inlineStr">
        <is>
          <t>STT</t>
        </is>
      </c>
      <c r="B7" s="4" t="inlineStr">
        <is>
          <t>Hạng mục</t>
        </is>
      </c>
      <c r="C7" s="4" t="inlineStr">
        <is>
          <t>ĐVT</t>
        </is>
      </c>
      <c r="D7" s="4" t="inlineStr">
        <is>
          <t>Số lượng</t>
        </is>
      </c>
      <c r="E7" s="4" t="inlineStr">
        <is>
          <t>Đơn giá (đ)</t>
        </is>
      </c>
      <c r="F7" s="4" t="inlineStr">
        <is>
          <t>Thành tiền (đ)</t>
        </is>
      </c>
    </row>
    <row r="8">
      <c r="A8" s="5" t="n">
        <v>1</v>
      </c>
      <c r="B8" s="5" t="inlineStr">
        <is>
          <t>Vỏ tủ sơn tĩnh điện 1000×600×350</t>
        </is>
      </c>
      <c r="C8" s="5" t="inlineStr">
        <is>
          <t>cái</t>
        </is>
      </c>
      <c r="D8" s="5" t="n">
        <v>1</v>
      </c>
      <c r="E8" s="6" t="n">
        <v>4200000</v>
      </c>
      <c r="F8" s="6">
        <f>D8*E8</f>
        <v/>
      </c>
    </row>
    <row r="9">
      <c r="A9" s="5" t="n">
        <v>2</v>
      </c>
      <c r="B9" s="5" t="inlineStr">
        <is>
          <t>MCCB 3P 100A 25kA</t>
        </is>
      </c>
      <c r="C9" s="5" t="inlineStr">
        <is>
          <t>cái</t>
        </is>
      </c>
      <c r="D9" s="5" t="n">
        <v>1</v>
      </c>
      <c r="E9" s="6" t="n">
        <v>3850000</v>
      </c>
      <c r="F9" s="6">
        <f>D9*E9</f>
        <v/>
      </c>
    </row>
    <row r="10">
      <c r="A10" s="5" t="n">
        <v>3</v>
      </c>
      <c r="B10" s="5" t="inlineStr">
        <is>
          <t>MCB 3P 32A (nhánh)</t>
        </is>
      </c>
      <c r="C10" s="5" t="inlineStr">
        <is>
          <t>cái</t>
        </is>
      </c>
      <c r="D10" s="5" t="n">
        <v>6</v>
      </c>
      <c r="E10" s="6" t="n">
        <v>620000</v>
      </c>
      <c r="F10" s="6">
        <f>D10*E10</f>
        <v/>
      </c>
    </row>
    <row r="11">
      <c r="A11" s="5" t="n">
        <v>4</v>
      </c>
      <c r="B11" s="5" t="inlineStr">
        <is>
          <t>Đồng hồ đa năng + CT 100/5A</t>
        </is>
      </c>
      <c r="C11" s="5" t="inlineStr">
        <is>
          <t>bộ</t>
        </is>
      </c>
      <c r="D11" s="5" t="n">
        <v>1</v>
      </c>
      <c r="E11" s="6" t="n">
        <v>2100000</v>
      </c>
      <c r="F11" s="6">
        <f>D11*E11</f>
        <v/>
      </c>
    </row>
    <row r="12">
      <c r="A12" s="5" t="n">
        <v>5</v>
      </c>
      <c r="B12" s="5" t="inlineStr">
        <is>
          <t>Thanh cái, cáp, phụ kiện</t>
        </is>
      </c>
      <c r="C12" s="5" t="inlineStr">
        <is>
          <t>lô</t>
        </is>
      </c>
      <c r="D12" s="5" t="n">
        <v>1</v>
      </c>
      <c r="E12" s="6" t="n">
        <v>1900000</v>
      </c>
      <c r="F12" s="6">
        <f>D12*E12</f>
        <v/>
      </c>
    </row>
    <row r="13">
      <c r="A13" s="5" t="n">
        <v>6</v>
      </c>
      <c r="B13" s="5" t="inlineStr">
        <is>
          <t>Nhân công lắp đặt, thử nghiệm</t>
        </is>
      </c>
      <c r="C13" s="5" t="inlineStr">
        <is>
          <t>gói</t>
        </is>
      </c>
      <c r="D13" s="5" t="n">
        <v>1</v>
      </c>
      <c r="E13" s="6" t="n">
        <v>1500000</v>
      </c>
      <c r="F13" s="6">
        <f>D13*E13</f>
        <v/>
      </c>
    </row>
    <row r="14">
      <c r="E14" s="7" t="inlineStr">
        <is>
          <t>Cộng</t>
        </is>
      </c>
      <c r="F14" s="8">
        <f>SUM(F8:F13)</f>
        <v/>
      </c>
    </row>
    <row r="15">
      <c r="D15" t="inlineStr">
        <is>
          <t>Thuế suất GTGT</t>
        </is>
      </c>
      <c r="E15" s="9" t="n">
        <v>0.08</v>
      </c>
      <c r="F15" s="8">
        <f>ROUND(F14*E15,0)</f>
        <v/>
      </c>
    </row>
    <row r="16">
      <c r="E16" s="7" t="inlineStr">
        <is>
          <t>Tổng thanh toán</t>
        </is>
      </c>
      <c r="F16" s="8">
        <f>F14+F15</f>
        <v/>
      </c>
    </row>
    <row r="18">
      <c r="A18" s="10" t="inlineStr">
        <is>
          <t>Ghi chú: Thuế suất chọn 0% (không chịu thuế), 8% (đang giảm thuế đến 31/12/2026, trừ nhóm loại trừ) hoặc 10%. Báo giá có hiệu lực 30 ngày.</t>
        </is>
      </c>
    </row>
  </sheetData>
  <mergeCells count="1">
    <mergeCell ref="A4:F4"/>
  </mergeCells>
  <dataValidations count="1">
    <dataValidation sqref="E15" showDropDown="0" showInputMessage="0" showErrorMessage="0" allowBlank="0" type="list">
      <formula1>"0%,8%,10%"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2026-10-11T15:06:43Z</dcterms:created>
  <dcterms:modified xmlns:dcterms="http://purl.org/dc/terms/" xmlns:xsi="http://www.w3.org/2001/XMLSchema-instance" xsi:type="dcterms:W3CDTF">2026-10-11T15:06:43Z</dcterms:modified>
</cp:coreProperties>
</file>